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EA9FC5C4-4696-4D5F-9CA4-31A3CB632FDB}" xr6:coauthVersionLast="47" xr6:coauthVersionMax="47" xr10:uidLastSave="{00000000-0000-0000-0000-000000000000}"/>
  <bookViews>
    <workbookView xWindow="28680" yWindow="-121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K11" i="1"/>
  <c r="M11" i="1"/>
  <c r="O11" i="1" l="1"/>
</calcChain>
</file>

<file path=xl/sharedStrings.xml><?xml version="1.0" encoding="utf-8"?>
<sst xmlns="http://schemas.openxmlformats.org/spreadsheetml/2006/main" count="11" uniqueCount="11">
  <si>
    <t>Tu</t>
    <phoneticPr fontId="1"/>
  </si>
  <si>
    <t>TuR</t>
    <phoneticPr fontId="1"/>
  </si>
  <si>
    <t>Tb</t>
    <phoneticPr fontId="1"/>
  </si>
  <si>
    <t>TbR</t>
    <phoneticPr fontId="1"/>
  </si>
  <si>
    <t>H</t>
    <phoneticPr fontId="1"/>
  </si>
  <si>
    <t>HR</t>
    <phoneticPr fontId="1"/>
  </si>
  <si>
    <t>に値を入力してください。</t>
    <rPh sb="1" eb="2">
      <t>アタイ</t>
    </rPh>
    <rPh sb="3" eb="5">
      <t>ニュウリョク</t>
    </rPh>
    <phoneticPr fontId="1"/>
  </si>
  <si>
    <t>係数（小松論文→）</t>
    <rPh sb="0" eb="2">
      <t>ケイスウ</t>
    </rPh>
    <rPh sb="3" eb="5">
      <t>コマツ</t>
    </rPh>
    <rPh sb="5" eb="7">
      <t>ロンブン</t>
    </rPh>
    <phoneticPr fontId="1"/>
  </si>
  <si>
    <r>
      <t>b</t>
    </r>
    <r>
      <rPr>
        <sz val="11"/>
        <color rgb="FFFF0000"/>
        <rFont val="ＭＳ Ｐゴシック"/>
        <family val="3"/>
        <charset val="128"/>
      </rPr>
      <t>値算出結果</t>
    </r>
    <rPh sb="1" eb="2">
      <t>アタイ</t>
    </rPh>
    <rPh sb="2" eb="4">
      <t>サンシュツ</t>
    </rPh>
    <rPh sb="4" eb="6">
      <t>ケッカ</t>
    </rPh>
    <phoneticPr fontId="1"/>
  </si>
  <si>
    <t>係数（設計参考図書→）</t>
    <rPh sb="0" eb="2">
      <t>ケイスウ</t>
    </rPh>
    <rPh sb="3" eb="5">
      <t>セッケイ</t>
    </rPh>
    <rPh sb="5" eb="7">
      <t>サンコウ</t>
    </rPh>
    <rPh sb="7" eb="9">
      <t>トショ</t>
    </rPh>
    <phoneticPr fontId="1"/>
  </si>
  <si>
    <t>ここでは、設計参考図書の係数（丸めた数値）を使用して計算をする。</t>
    <rPh sb="5" eb="7">
      <t>セッケイ</t>
    </rPh>
    <rPh sb="7" eb="9">
      <t>サンコウ</t>
    </rPh>
    <rPh sb="9" eb="11">
      <t>トショ</t>
    </rPh>
    <rPh sb="12" eb="14">
      <t>ケイスウ</t>
    </rPh>
    <rPh sb="15" eb="16">
      <t>マル</t>
    </rPh>
    <rPh sb="18" eb="20">
      <t>スウチ</t>
    </rPh>
    <rPh sb="22" eb="24">
      <t>シヨウ</t>
    </rPh>
    <rPh sb="26" eb="2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</si>
</sst>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#,##0.0000;[Red]\-#,##0.0000"/>
  </numFmts>
  <fonts count="6" x14ac:knownFonts="1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2"/>
      <charset val="128"/>
    </font>
    <font>
      <sz val="11"/>
      <color rgb="FFFF0000"/>
      <name val="Calibri"/>
      <family val="2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178" fontId="0" fillId="3" borderId="1" xfId="1" applyNumberFormat="1" applyFon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"/>
  <sheetViews>
    <sheetView tabSelected="1" zoomScale="130" zoomScaleNormal="130" workbookViewId="0">
      <selection activeCell="O11" sqref="O11"/>
    </sheetView>
  </sheetViews>
  <sheetFormatPr defaultRowHeight="14.5" x14ac:dyDescent="0.35"/>
  <cols>
    <col min="3" max="3" width="13.453125" customWidth="1"/>
    <col min="6" max="6" width="2.1796875" customWidth="1"/>
    <col min="9" max="9" width="2.7265625" customWidth="1"/>
    <col min="12" max="12" width="2.54296875" customWidth="1"/>
  </cols>
  <sheetData>
    <row r="1" spans="2:15" x14ac:dyDescent="0.35">
      <c r="B1" s="3" t="s">
        <v>7</v>
      </c>
      <c r="D1">
        <v>0.434</v>
      </c>
      <c r="G1">
        <v>1.327</v>
      </c>
      <c r="J1">
        <v>-0.65500000000000003</v>
      </c>
      <c r="M1">
        <v>0.318</v>
      </c>
    </row>
    <row r="2" spans="2:15" x14ac:dyDescent="0.35">
      <c r="B2" s="3" t="s">
        <v>9</v>
      </c>
      <c r="D2">
        <v>0.43</v>
      </c>
      <c r="G2">
        <v>1.33</v>
      </c>
      <c r="J2">
        <v>-0.66</v>
      </c>
      <c r="M2">
        <v>0.32</v>
      </c>
      <c r="O2" s="3" t="s">
        <v>10</v>
      </c>
    </row>
    <row r="3" spans="2:15" ht="15" thickBot="1" x14ac:dyDescent="0.4"/>
    <row r="4" spans="2:15" ht="15" thickBot="1" x14ac:dyDescent="0.4">
      <c r="B4" s="5"/>
      <c r="C4" s="9" t="s">
        <v>6</v>
      </c>
    </row>
    <row r="5" spans="2:15" ht="15" thickBot="1" x14ac:dyDescent="0.4">
      <c r="E5" s="1" t="s">
        <v>4</v>
      </c>
      <c r="H5" s="1" t="s">
        <v>2</v>
      </c>
      <c r="K5" s="1" t="s">
        <v>0</v>
      </c>
    </row>
    <row r="6" spans="2:15" ht="15" thickBot="1" x14ac:dyDescent="0.4">
      <c r="D6">
        <v>0.43</v>
      </c>
      <c r="E6" s="6">
        <v>6.1</v>
      </c>
      <c r="G6">
        <v>1.33</v>
      </c>
      <c r="H6" s="6">
        <v>0.06</v>
      </c>
      <c r="J6">
        <v>-0.66</v>
      </c>
      <c r="K6" s="7">
        <v>0</v>
      </c>
      <c r="M6">
        <v>0.32</v>
      </c>
    </row>
    <row r="7" spans="2:15" x14ac:dyDescent="0.35">
      <c r="E7">
        <v>15</v>
      </c>
      <c r="H7">
        <v>0.8</v>
      </c>
      <c r="K7">
        <v>0.4</v>
      </c>
    </row>
    <row r="8" spans="2:15" x14ac:dyDescent="0.35">
      <c r="E8" s="1" t="s">
        <v>5</v>
      </c>
      <c r="H8" s="1" t="s">
        <v>3</v>
      </c>
      <c r="K8" s="1" t="s">
        <v>1</v>
      </c>
    </row>
    <row r="10" spans="2:15" ht="15" thickBot="1" x14ac:dyDescent="0.4">
      <c r="O10" s="8" t="s">
        <v>8</v>
      </c>
    </row>
    <row r="11" spans="2:15" ht="15" thickBot="1" x14ac:dyDescent="0.4">
      <c r="E11" s="2">
        <f>D6*E6/E7</f>
        <v>0.17486666666666664</v>
      </c>
      <c r="H11" s="2">
        <f>G6*H6/H7</f>
        <v>9.9749999999999991E-2</v>
      </c>
      <c r="K11" s="2">
        <f>J6*K6/K7</f>
        <v>0</v>
      </c>
      <c r="M11" s="2">
        <f>M6</f>
        <v>0.32</v>
      </c>
      <c r="O11" s="4">
        <f>E11+H11+K11+M11</f>
        <v>0.59461666666666657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4.5" x14ac:dyDescent="0.3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2023-11-08T02:06:11Z</dcterms:created>
  <dcterms:modified xsi:type="dcterms:W3CDTF">2023-11-08T02:06:18Z</dcterms:modified>
</cp:coreProperties>
</file>